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IIP\Qualité de l'Offre\communication\Site internet FAFTT rubrique qualité de l'offre\"/>
    </mc:Choice>
  </mc:AlternateContent>
  <bookViews>
    <workbookView xWindow="0" yWindow="0" windowWidth="28800" windowHeight="12585"/>
  </bookViews>
  <sheets>
    <sheet name="NDA 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46" i="1" l="1"/>
  <c r="D47" i="1"/>
  <c r="D48" i="1"/>
  <c r="D49" i="1"/>
  <c r="D50" i="1"/>
  <c r="D51" i="1"/>
  <c r="D52" i="1"/>
  <c r="D53" i="1"/>
  <c r="D54" i="1"/>
  <c r="D55" i="1"/>
  <c r="D56" i="1"/>
  <c r="D57" i="1"/>
  <c r="D59" i="1"/>
  <c r="D60" i="1"/>
  <c r="D61" i="1"/>
  <c r="D63" i="1"/>
  <c r="D64" i="1"/>
  <c r="D65" i="1"/>
  <c r="D66" i="1"/>
  <c r="D67" i="1"/>
  <c r="D68" i="1"/>
  <c r="D69" i="1"/>
  <c r="D70" i="1"/>
  <c r="D45" i="1"/>
  <c r="C1" i="2" l="1"/>
  <c r="E1" i="2" s="1"/>
  <c r="G1" i="2" s="1"/>
</calcChain>
</file>

<file path=xl/sharedStrings.xml><?xml version="1.0" encoding="utf-8"?>
<sst xmlns="http://schemas.openxmlformats.org/spreadsheetml/2006/main" count="110" uniqueCount="110">
  <si>
    <t>Certification de services Qualicert RE/QOF/02 : les engagements Qualité des organismes de formation professionnelle</t>
  </si>
  <si>
    <t>Certification ICPF &amp; PSI</t>
  </si>
  <si>
    <t>Certification de conformité en Formation Professionnelle</t>
  </si>
  <si>
    <t>Certification de qualification professionnelle ISQ OPQF</t>
  </si>
  <si>
    <t>Certification FAC « facilitateur en acquisition de compétences"</t>
  </si>
  <si>
    <t>Certification NF Service Formation - NF214 - Régles de certification appliquées au 1er juillet 2016</t>
  </si>
  <si>
    <t>Certification de services : la formation continue à l’universtité (FCU)</t>
  </si>
  <si>
    <t>Label « certif Languedoc Roussillon Midi Pyrénées</t>
  </si>
  <si>
    <t>Label « certif Languedoc Roussillon Midi Pyrénées : formateur indépendant</t>
  </si>
  <si>
    <t>Label Eduform</t>
  </si>
  <si>
    <t>Label "Qualité des actions de formation" - QUAF-AC-V1-2016</t>
  </si>
  <si>
    <t>Veriselect Formation Professionnelle</t>
  </si>
  <si>
    <t>Label APP (atelier de pédagogie personnalisé)</t>
  </si>
  <si>
    <t>Label CIBC QUALITE TOTALE</t>
  </si>
  <si>
    <t>Label Ecole de la deuxième chance</t>
  </si>
  <si>
    <t>Label "parcours formation durable</t>
  </si>
  <si>
    <t>Qualification CERTIBAT formation professionnelle</t>
  </si>
  <si>
    <t xml:space="preserve">Source : http://www.cnefop.gouv.fr/qualite/liste/ </t>
  </si>
  <si>
    <t>Data-Dock</t>
  </si>
  <si>
    <t>indicateurs</t>
  </si>
  <si>
    <t>SIREN/SIRET</t>
  </si>
  <si>
    <t>NDA</t>
  </si>
  <si>
    <t>1.1</t>
  </si>
  <si>
    <t>Capacité de l’OF à produire un programme détaillé pour l’ensemble de son offre, et de l’exprimer en capacités ou compétences professionnelles visées</t>
  </si>
  <si>
    <t>Date d'obtention</t>
  </si>
  <si>
    <t>1.2</t>
  </si>
  <si>
    <t>1.3</t>
  </si>
  <si>
    <t>1.4</t>
  </si>
  <si>
    <t>Info Générales</t>
  </si>
  <si>
    <t>Capacité de l’OF à informer sur les modalités de personnalisation des parcours proposés, à prendre en compte les spécificités des individus, et à déterminer les prérequis – information sur les modalités de prises en compte des acquis (VAE / VAP)</t>
  </si>
  <si>
    <t>Répertoire de stockage de la preuve</t>
  </si>
  <si>
    <t xml:space="preserve">Capacité de l’OF à décrire et attester de l’adaptation des modalités pédagogiques aux objectifs de la formation </t>
  </si>
  <si>
    <t>Capacité de l’OF à décrire les procédures de positionnement à l’entrée et d’évaluation à la sorti</t>
  </si>
  <si>
    <t>Programmes détaillés</t>
  </si>
  <si>
    <t xml:space="preserve">Descriptif des modalités de personnalisation d’accès à la formation </t>
  </si>
  <si>
    <t>Page WEB</t>
  </si>
  <si>
    <t>Attestation d’adaptation des modalités pédagogiques</t>
  </si>
  <si>
    <t xml:space="preserve">Descriptif des procédures d’admission 
Descriptif des procédures d’évaluation </t>
  </si>
  <si>
    <t>2.1</t>
  </si>
  <si>
    <t>2.2</t>
  </si>
  <si>
    <t>2.3</t>
  </si>
  <si>
    <t>2.4</t>
  </si>
  <si>
    <t>2.5</t>
  </si>
  <si>
    <t xml:space="preserve">Capacité de l’OF à décrire les modalités d’accueil et d’accompagnement </t>
  </si>
  <si>
    <t>Capacité de l’OF à décrire la conformité et l’adaptation de ses locaux</t>
  </si>
  <si>
    <t>Capacité de l’OF à décrire son propre processus d’évaluation continue</t>
  </si>
  <si>
    <t xml:space="preserve">Capacité de l’OF à décrire les modalités de contrôle de l’assiduité des stagiaires adaptées aux différents formats pédagogiques </t>
  </si>
  <si>
    <t>Capacité de l’OF à décrire l’évaluation continue des acquis du stagiaire</t>
  </si>
  <si>
    <t>Descriptif des moyens matériels et leur conformité aux lois et règlements</t>
  </si>
  <si>
    <t xml:space="preserve">Descriptif des outils d’évaluation des stagiaires </t>
  </si>
  <si>
    <t>Label Cnefop</t>
  </si>
  <si>
    <t>3.1</t>
  </si>
  <si>
    <t>3.2</t>
  </si>
  <si>
    <t>4.1</t>
  </si>
  <si>
    <t xml:space="preserve">Capacité de l’OF à décrire les moyens et supports mis à disposition des stagiaires
</t>
  </si>
  <si>
    <t xml:space="preserve">Présentiel : Supports standards  mis à disposition 
FOAD : descriptif technique des plateformes synchrone et asynchrone </t>
  </si>
  <si>
    <t xml:space="preserve">Capacité de l’OF à décrire ses moyens d’encadrement pédagogiques et technique
</t>
  </si>
  <si>
    <t>Présentiel : Descriptif des modalités de contrôle de l’assiduité des stagiaires 
FOAD : Existence des exercices et modalités d’évaluation</t>
  </si>
  <si>
    <t>4.2</t>
  </si>
  <si>
    <t>4.3</t>
  </si>
  <si>
    <t xml:space="preserve">Capacité de l’OF à produire et mettre à jour une base des expériences et qualifications des formateurs
</t>
  </si>
  <si>
    <t>Attestation de l’existence d’une CV- thèque mise à jour de ses formateurs</t>
  </si>
  <si>
    <t xml:space="preserve">Capacité de l’OF à attester des actions de formation continue du corps de formateurs ou du formateur indépendant
</t>
  </si>
  <si>
    <t xml:space="preserve">Attestation annuelle du niveau d’investissement en formation pour ses formateurs et du % formé </t>
  </si>
  <si>
    <t xml:space="preserve">Capacité de l’OF à produire des références
</t>
  </si>
  <si>
    <t>Attestation de références clients sur la base d’un modèle</t>
  </si>
  <si>
    <t>5.1</t>
  </si>
  <si>
    <t>5.2</t>
  </si>
  <si>
    <t>5.3</t>
  </si>
  <si>
    <t>5.4</t>
  </si>
  <si>
    <t>Capacité de l’OF à communiquer sur son offre de formation</t>
  </si>
  <si>
    <t>Capacité de l’OF à produire des indicateurs de performance</t>
  </si>
  <si>
    <t xml:space="preserve">apacité de l’OF à contractualiser avec les financeurs
</t>
  </si>
  <si>
    <t>Capacité de l’OF à décrire son / ses périmètre(s) de marché</t>
  </si>
  <si>
    <t>Catalogue et publicité des tarifs et conditions de vente</t>
  </si>
  <si>
    <t xml:space="preserve">Descriptif des indicateurs de performance (exemple taux d’insertion, de présentation et/ou réussite aux examens,…)
</t>
  </si>
  <si>
    <t>Existence de contrats signés avec des financeurs (Etat, Région, Pôle Emploi)</t>
  </si>
  <si>
    <t xml:space="preserve">Descriptif des clients (B to B, B to C, alternance, branches)
</t>
  </si>
  <si>
    <t>6.1</t>
  </si>
  <si>
    <t>6.2</t>
  </si>
  <si>
    <t>6.3</t>
  </si>
  <si>
    <t xml:space="preserve">Capacité de l’OF à produire des évaluations systématiques et formalisées des actions de formation auprès des stagiaires
</t>
  </si>
  <si>
    <t xml:space="preserve">Protocole d’évaluation (chaud ou froid)
</t>
  </si>
  <si>
    <t xml:space="preserve">Capacité de l’OF à décrire les modalités de recueil de l’impact des actions auprès des prescripteurs de l’action
</t>
  </si>
  <si>
    <t xml:space="preserve">Existence d’enquête auprès des entreprises pour connaître l’impact de l’action
</t>
  </si>
  <si>
    <t xml:space="preserve">Capacité de l’OF à partager les résultats des évaluations avec les parties prenantes (formateurs, stagiaires, financeurs, prescripteurs) dans un processus d’amélioration continue
</t>
  </si>
  <si>
    <t>Descriptif des modalités de partage des évaluations avec les parties prenant</t>
  </si>
  <si>
    <t>Preuves à fournir si concerné</t>
  </si>
  <si>
    <t>Descriptif max 1000 caractères</t>
  </si>
  <si>
    <t>Livret d’accueil ou équivalent dans le cadre de FOAD</t>
  </si>
  <si>
    <t>Descriptif de la démarche qualité interne ou externe</t>
  </si>
  <si>
    <t xml:space="preserve">Descriptif de l’équipe pédagogique
Descriptif de ses modalités d’intervention
</t>
  </si>
  <si>
    <t>repertoire Documents PDF (max 3 par indicateur)</t>
  </si>
  <si>
    <t>date de déclaration :</t>
  </si>
  <si>
    <t>KBIS (répertoire de stockage)</t>
  </si>
  <si>
    <t>Non concerné</t>
  </si>
  <si>
    <t>email de contact</t>
  </si>
  <si>
    <t>site Web</t>
  </si>
  <si>
    <t>RS</t>
  </si>
  <si>
    <t>Nombre de cacractères du descriptif</t>
  </si>
  <si>
    <t>Certificat de conformité au décret qualité et à ISO29990</t>
  </si>
  <si>
    <t>Certification compétences des organismes de formation -COF</t>
  </si>
  <si>
    <t>Certification de personnes REQAP</t>
  </si>
  <si>
    <t>Répertoire professionnel des consultants - formateurs indépendants RP CFI</t>
  </si>
  <si>
    <t>Certification RE/IAE : activité universitaire de formation et de recherche dans le domaine des sciences de gestion et du management</t>
  </si>
  <si>
    <t>Certification AFAQ ISO 9001 - 2008 référentiel de certification AFAQ ISO 9001 : 2008 appliqué aux organismes de formation professionnelle continue</t>
  </si>
  <si>
    <t xml:space="preserve">Certification de services Qualicert RE/VIV/03 - engagements certifiés pour la formation des entrepreneurs du vivant </t>
  </si>
  <si>
    <t>Certification engagement de service REF221 - services aux agriculteurs et acteurs des territoires</t>
  </si>
  <si>
    <t>Certification engagement de service REF132 - centre de formation professionnelle agricole public</t>
  </si>
  <si>
    <t>RE/CFS/O5/ organisme de formation professionnelle pour les activités privées de sécurité et de sureté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</si>
</sst>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E8E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0" xfId="0" applyFill="1" applyAlignment="1">
      <alignment horizontal="right" vertical="top" wrapText="1"/>
    </xf>
    <xf numFmtId="14" fontId="0" fillId="4" borderId="6" xfId="0" applyNumberFormat="1" applyFill="1" applyBorder="1" applyAlignment="1">
      <alignment horizontal="right"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14" fontId="0" fillId="4" borderId="4" xfId="0" applyNumberFormat="1" applyFill="1" applyBorder="1" applyAlignment="1">
      <alignment horizontal="right" vertical="top" wrapText="1"/>
    </xf>
    <xf numFmtId="14" fontId="0" fillId="4" borderId="5" xfId="0" applyNumberFormat="1" applyFill="1" applyBorder="1" applyAlignment="1">
      <alignment horizontal="right" vertical="top" wrapText="1"/>
    </xf>
    <xf numFmtId="0" fontId="1" fillId="0" borderId="0" xfId="0" applyFont="1" applyAlignment="1">
      <alignment horizontal="right" vertical="top" wrapText="1" indent="1"/>
    </xf>
    <xf numFmtId="0" fontId="0" fillId="0" borderId="7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0" fillId="0" borderId="13" xfId="0" applyBorder="1" applyAlignment="1">
      <alignment horizontal="right" vertical="top" wrapText="1"/>
    </xf>
    <xf numFmtId="14" fontId="0" fillId="0" borderId="0" xfId="0" applyNumberFormat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57A7.288649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1569720</xdr:colOff>
      <xdr:row>3</xdr:row>
      <xdr:rowOff>160020</xdr:rowOff>
    </xdr:to>
    <xdr:pic>
      <xdr:nvPicPr>
        <xdr:cNvPr id="2" name="Image 1" descr="cid:image002.png@01D257A7.288649D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showGridLines="0" tabSelected="1" zoomScale="80" zoomScaleNormal="80" workbookViewId="0">
      <selection activeCell="A7" sqref="A7"/>
    </sheetView>
  </sheetViews>
  <sheetFormatPr baseColWidth="10" defaultColWidth="11.5703125" defaultRowHeight="15" x14ac:dyDescent="0.25"/>
  <cols>
    <col min="1" max="1" width="13.7109375" style="1" bestFit="1" customWidth="1"/>
    <col min="2" max="2" width="106.140625" style="1" customWidth="1"/>
    <col min="3" max="3" width="39.140625" style="1" customWidth="1"/>
    <col min="4" max="5" width="36.140625" style="1" customWidth="1"/>
    <col min="6" max="6" width="43.7109375" style="1" bestFit="1" customWidth="1"/>
    <col min="7" max="7" width="46.140625" style="1" customWidth="1"/>
    <col min="8" max="16384" width="11.5703125" style="1"/>
  </cols>
  <sheetData>
    <row r="1" spans="1:4" x14ac:dyDescent="0.25">
      <c r="A1"/>
    </row>
    <row r="2" spans="1:4" x14ac:dyDescent="0.25">
      <c r="B2" s="21" t="s">
        <v>93</v>
      </c>
      <c r="C2" s="29"/>
    </row>
    <row r="6" spans="1:4" ht="15.75" thickBot="1" x14ac:dyDescent="0.3"/>
    <row r="7" spans="1:4" s="7" customFormat="1" ht="30" x14ac:dyDescent="0.25">
      <c r="A7" s="4" t="s">
        <v>28</v>
      </c>
      <c r="B7" s="5"/>
      <c r="C7" s="6"/>
    </row>
    <row r="8" spans="1:4" x14ac:dyDescent="0.25">
      <c r="A8" s="8"/>
      <c r="B8" s="22" t="s">
        <v>98</v>
      </c>
      <c r="C8" s="25"/>
    </row>
    <row r="9" spans="1:4" x14ac:dyDescent="0.25">
      <c r="A9" s="8"/>
      <c r="B9" s="22" t="s">
        <v>20</v>
      </c>
      <c r="C9" s="25"/>
    </row>
    <row r="10" spans="1:4" x14ac:dyDescent="0.25">
      <c r="A10" s="8"/>
      <c r="B10" s="22" t="s">
        <v>21</v>
      </c>
      <c r="C10" s="25"/>
    </row>
    <row r="11" spans="1:4" x14ac:dyDescent="0.25">
      <c r="A11" s="8"/>
      <c r="B11" s="28" t="s">
        <v>96</v>
      </c>
      <c r="C11" s="25"/>
    </row>
    <row r="12" spans="1:4" x14ac:dyDescent="0.25">
      <c r="A12" s="8"/>
      <c r="B12" s="28" t="s">
        <v>97</v>
      </c>
      <c r="C12" s="25"/>
    </row>
    <row r="13" spans="1:4" ht="15.75" thickBot="1" x14ac:dyDescent="0.3">
      <c r="A13" s="13"/>
      <c r="B13" s="23" t="s">
        <v>94</v>
      </c>
      <c r="C13" s="25"/>
    </row>
    <row r="14" spans="1:4" ht="15.75" thickBot="1" x14ac:dyDescent="0.3"/>
    <row r="15" spans="1:4" s="7" customFormat="1" ht="15.75" thickBot="1" x14ac:dyDescent="0.3">
      <c r="A15" s="6" t="s">
        <v>50</v>
      </c>
      <c r="B15" s="5" t="s">
        <v>17</v>
      </c>
      <c r="C15" s="6" t="s">
        <v>24</v>
      </c>
      <c r="D15" s="6" t="s">
        <v>30</v>
      </c>
    </row>
    <row r="16" spans="1:4" ht="30" x14ac:dyDescent="0.25">
      <c r="A16" s="30"/>
      <c r="B16" s="35" t="s">
        <v>105</v>
      </c>
      <c r="C16" s="33"/>
      <c r="D16" s="33"/>
    </row>
    <row r="17" spans="1:4" ht="30" x14ac:dyDescent="0.25">
      <c r="A17" s="31"/>
      <c r="B17" s="36" t="s">
        <v>0</v>
      </c>
      <c r="C17" s="25"/>
      <c r="D17" s="25"/>
    </row>
    <row r="18" spans="1:4" x14ac:dyDescent="0.25">
      <c r="A18" s="31"/>
      <c r="B18" s="36" t="s">
        <v>1</v>
      </c>
      <c r="C18" s="25"/>
      <c r="D18" s="25"/>
    </row>
    <row r="19" spans="1:4" x14ac:dyDescent="0.25">
      <c r="A19" s="31"/>
      <c r="B19" s="36" t="s">
        <v>2</v>
      </c>
      <c r="C19" s="25"/>
      <c r="D19" s="25"/>
    </row>
    <row r="20" spans="1:4" x14ac:dyDescent="0.25">
      <c r="A20" s="31"/>
      <c r="B20" s="36" t="s">
        <v>3</v>
      </c>
      <c r="C20" s="25"/>
      <c r="D20" s="25"/>
    </row>
    <row r="21" spans="1:4" x14ac:dyDescent="0.25">
      <c r="A21" s="31"/>
      <c r="B21" s="36" t="s">
        <v>4</v>
      </c>
      <c r="C21" s="25"/>
      <c r="D21" s="25"/>
    </row>
    <row r="22" spans="1:4" x14ac:dyDescent="0.25">
      <c r="A22" s="31"/>
      <c r="B22" s="36" t="s">
        <v>5</v>
      </c>
      <c r="C22" s="25"/>
      <c r="D22" s="25"/>
    </row>
    <row r="23" spans="1:4" x14ac:dyDescent="0.25">
      <c r="A23" s="31"/>
      <c r="B23" s="36" t="s">
        <v>6</v>
      </c>
      <c r="C23" s="25"/>
      <c r="D23" s="25"/>
    </row>
    <row r="24" spans="1:4" x14ac:dyDescent="0.25">
      <c r="A24" s="31"/>
      <c r="B24" s="36" t="s">
        <v>7</v>
      </c>
      <c r="C24" s="25"/>
      <c r="D24" s="25"/>
    </row>
    <row r="25" spans="1:4" x14ac:dyDescent="0.25">
      <c r="A25" s="31"/>
      <c r="B25" s="36" t="s">
        <v>8</v>
      </c>
      <c r="C25" s="25"/>
      <c r="D25" s="25"/>
    </row>
    <row r="26" spans="1:4" x14ac:dyDescent="0.25">
      <c r="A26" s="31"/>
      <c r="B26" s="36" t="s">
        <v>9</v>
      </c>
      <c r="C26" s="25"/>
      <c r="D26" s="25"/>
    </row>
    <row r="27" spans="1:4" x14ac:dyDescent="0.25">
      <c r="A27" s="31"/>
      <c r="B27" s="36" t="s">
        <v>10</v>
      </c>
      <c r="C27" s="25"/>
      <c r="D27" s="25"/>
    </row>
    <row r="28" spans="1:4" x14ac:dyDescent="0.25">
      <c r="A28" s="31"/>
      <c r="B28" s="36" t="s">
        <v>11</v>
      </c>
      <c r="C28" s="25"/>
      <c r="D28" s="25"/>
    </row>
    <row r="29" spans="1:4" ht="31.5" customHeight="1" x14ac:dyDescent="0.25">
      <c r="A29" s="31"/>
      <c r="B29" s="36" t="s">
        <v>106</v>
      </c>
      <c r="C29" s="25"/>
      <c r="D29" s="25"/>
    </row>
    <row r="30" spans="1:4" x14ac:dyDescent="0.25">
      <c r="A30" s="31"/>
      <c r="B30" s="36" t="s">
        <v>107</v>
      </c>
      <c r="C30" s="25"/>
      <c r="D30" s="25"/>
    </row>
    <row r="31" spans="1:4" x14ac:dyDescent="0.25">
      <c r="A31" s="31"/>
      <c r="B31" s="36" t="s">
        <v>12</v>
      </c>
      <c r="C31" s="25"/>
      <c r="D31" s="25"/>
    </row>
    <row r="32" spans="1:4" x14ac:dyDescent="0.25">
      <c r="A32" s="31"/>
      <c r="B32" s="36" t="s">
        <v>13</v>
      </c>
      <c r="C32" s="25"/>
      <c r="D32" s="25"/>
    </row>
    <row r="33" spans="1:7" x14ac:dyDescent="0.25">
      <c r="A33" s="31"/>
      <c r="B33" s="36" t="s">
        <v>14</v>
      </c>
      <c r="C33" s="25"/>
      <c r="D33" s="25"/>
    </row>
    <row r="34" spans="1:7" x14ac:dyDescent="0.25">
      <c r="A34" s="31"/>
      <c r="B34" s="36" t="s">
        <v>15</v>
      </c>
      <c r="C34" s="25"/>
      <c r="D34" s="25"/>
    </row>
    <row r="35" spans="1:7" x14ac:dyDescent="0.25">
      <c r="A35" s="31"/>
      <c r="B35" s="36" t="s">
        <v>16</v>
      </c>
      <c r="C35" s="25"/>
      <c r="D35" s="25"/>
      <c r="G35" s="3"/>
    </row>
    <row r="36" spans="1:7" x14ac:dyDescent="0.25">
      <c r="A36" s="31"/>
      <c r="B36" s="36" t="s">
        <v>109</v>
      </c>
      <c r="C36" s="25"/>
      <c r="D36" s="25"/>
      <c r="G36" s="3"/>
    </row>
    <row r="37" spans="1:7" x14ac:dyDescent="0.25">
      <c r="A37" s="31"/>
      <c r="B37" s="36" t="s">
        <v>100</v>
      </c>
      <c r="C37" s="25"/>
      <c r="D37" s="25"/>
      <c r="G37" s="3"/>
    </row>
    <row r="38" spans="1:7" x14ac:dyDescent="0.25">
      <c r="A38" s="31"/>
      <c r="B38" s="36" t="s">
        <v>101</v>
      </c>
      <c r="C38" s="25"/>
      <c r="D38" s="25"/>
      <c r="G38" s="3"/>
    </row>
    <row r="39" spans="1:7" x14ac:dyDescent="0.25">
      <c r="A39" s="31"/>
      <c r="B39" s="36" t="s">
        <v>102</v>
      </c>
      <c r="C39" s="25"/>
      <c r="D39" s="25"/>
      <c r="G39" s="3"/>
    </row>
    <row r="40" spans="1:7" x14ac:dyDescent="0.25">
      <c r="A40" s="31"/>
      <c r="B40" s="36" t="s">
        <v>103</v>
      </c>
      <c r="C40" s="25"/>
      <c r="D40" s="25"/>
      <c r="G40" s="3"/>
    </row>
    <row r="41" spans="1:7" x14ac:dyDescent="0.25">
      <c r="A41" s="31"/>
      <c r="B41" s="36" t="s">
        <v>108</v>
      </c>
      <c r="C41" s="25"/>
      <c r="D41" s="25"/>
      <c r="G41" s="3"/>
    </row>
    <row r="42" spans="1:7" ht="30.75" thickBot="1" x14ac:dyDescent="0.3">
      <c r="A42" s="32"/>
      <c r="B42" s="37" t="s">
        <v>104</v>
      </c>
      <c r="C42" s="34"/>
      <c r="D42" s="34"/>
      <c r="G42" s="3"/>
    </row>
    <row r="43" spans="1:7" ht="15.75" thickBot="1" x14ac:dyDescent="0.3">
      <c r="G43" s="3"/>
    </row>
    <row r="44" spans="1:7" s="7" customFormat="1" ht="30.75" thickBot="1" x14ac:dyDescent="0.3">
      <c r="A44" s="6" t="s">
        <v>19</v>
      </c>
      <c r="B44" s="5" t="s">
        <v>18</v>
      </c>
      <c r="C44" s="6" t="s">
        <v>88</v>
      </c>
      <c r="D44" s="6" t="s">
        <v>99</v>
      </c>
      <c r="E44" s="6" t="s">
        <v>87</v>
      </c>
      <c r="F44" s="6" t="s">
        <v>92</v>
      </c>
      <c r="G44" s="6" t="s">
        <v>35</v>
      </c>
    </row>
    <row r="45" spans="1:7" ht="30" x14ac:dyDescent="0.25">
      <c r="A45" s="19" t="s">
        <v>22</v>
      </c>
      <c r="B45" s="16" t="s">
        <v>23</v>
      </c>
      <c r="C45" s="25"/>
      <c r="D45" s="25" t="str">
        <f>+LEN(C45)&amp;" sur 1000 autorisés"</f>
        <v>0 sur 1000 autorisés</v>
      </c>
      <c r="E45" s="10" t="s">
        <v>33</v>
      </c>
      <c r="F45" s="24"/>
      <c r="G45" s="24"/>
    </row>
    <row r="46" spans="1:7" ht="45" x14ac:dyDescent="0.25">
      <c r="A46" s="20" t="s">
        <v>25</v>
      </c>
      <c r="B46" s="17" t="s">
        <v>29</v>
      </c>
      <c r="C46" s="25"/>
      <c r="D46" s="25" t="str">
        <f t="shared" ref="D46:D70" si="0">+LEN(C46)&amp;" sur 1000 autorisés"</f>
        <v>0 sur 1000 autorisés</v>
      </c>
      <c r="E46" s="9" t="s">
        <v>34</v>
      </c>
      <c r="F46" s="26"/>
      <c r="G46" s="26"/>
    </row>
    <row r="47" spans="1:7" ht="30" x14ac:dyDescent="0.25">
      <c r="A47" s="20" t="s">
        <v>26</v>
      </c>
      <c r="B47" s="17" t="s">
        <v>31</v>
      </c>
      <c r="C47" s="25"/>
      <c r="D47" s="25" t="str">
        <f t="shared" si="0"/>
        <v>0 sur 1000 autorisés</v>
      </c>
      <c r="E47" s="9" t="s">
        <v>36</v>
      </c>
      <c r="F47" s="26"/>
      <c r="G47" s="26"/>
    </row>
    <row r="48" spans="1:7" ht="30.75" thickBot="1" x14ac:dyDescent="0.3">
      <c r="A48" s="15" t="s">
        <v>27</v>
      </c>
      <c r="B48" s="18" t="s">
        <v>32</v>
      </c>
      <c r="C48" s="27"/>
      <c r="D48" s="27" t="str">
        <f t="shared" si="0"/>
        <v>0 sur 1000 autorisés</v>
      </c>
      <c r="E48" s="11" t="s">
        <v>37</v>
      </c>
      <c r="F48" s="27"/>
      <c r="G48" s="27"/>
    </row>
    <row r="49" spans="1:8" ht="14.25" customHeight="1" thickBot="1" x14ac:dyDescent="0.3">
      <c r="A49" s="14"/>
      <c r="B49" s="12"/>
      <c r="C49" s="12"/>
      <c r="D49" s="12" t="str">
        <f t="shared" si="0"/>
        <v>0 sur 1000 autorisés</v>
      </c>
      <c r="E49" s="12"/>
      <c r="F49" s="12"/>
      <c r="G49" s="12"/>
      <c r="H49" s="3"/>
    </row>
    <row r="50" spans="1:8" ht="30.75" thickBot="1" x14ac:dyDescent="0.3">
      <c r="A50" s="19" t="s">
        <v>38</v>
      </c>
      <c r="B50" s="16" t="s">
        <v>43</v>
      </c>
      <c r="C50" s="27"/>
      <c r="D50" s="27" t="str">
        <f t="shared" si="0"/>
        <v>0 sur 1000 autorisés</v>
      </c>
      <c r="E50" s="10" t="s">
        <v>89</v>
      </c>
      <c r="F50" s="24"/>
      <c r="G50" s="24"/>
    </row>
    <row r="51" spans="1:8" ht="30.75" thickBot="1" x14ac:dyDescent="0.3">
      <c r="A51" s="20" t="s">
        <v>39</v>
      </c>
      <c r="B51" s="17" t="s">
        <v>44</v>
      </c>
      <c r="C51" s="27"/>
      <c r="D51" s="27" t="str">
        <f t="shared" si="0"/>
        <v>0 sur 1000 autorisés</v>
      </c>
      <c r="E51" s="9" t="s">
        <v>48</v>
      </c>
      <c r="F51" s="26"/>
      <c r="G51" s="26"/>
    </row>
    <row r="52" spans="1:8" ht="30.75" thickBot="1" x14ac:dyDescent="0.3">
      <c r="A52" s="20" t="s">
        <v>40</v>
      </c>
      <c r="B52" s="17" t="s">
        <v>45</v>
      </c>
      <c r="C52" s="27"/>
      <c r="D52" s="27" t="str">
        <f t="shared" si="0"/>
        <v>0 sur 1000 autorisés</v>
      </c>
      <c r="E52" s="9" t="s">
        <v>90</v>
      </c>
      <c r="F52" s="26"/>
      <c r="G52" s="26"/>
    </row>
    <row r="53" spans="1:8" ht="75.75" thickBot="1" x14ac:dyDescent="0.3">
      <c r="A53" s="20" t="s">
        <v>41</v>
      </c>
      <c r="B53" s="17" t="s">
        <v>46</v>
      </c>
      <c r="C53" s="27"/>
      <c r="D53" s="27" t="str">
        <f t="shared" si="0"/>
        <v>0 sur 1000 autorisés</v>
      </c>
      <c r="E53" s="9" t="s">
        <v>57</v>
      </c>
      <c r="F53" s="26"/>
      <c r="G53" s="26"/>
    </row>
    <row r="54" spans="1:8" ht="30.75" thickBot="1" x14ac:dyDescent="0.3">
      <c r="A54" s="15" t="s">
        <v>42</v>
      </c>
      <c r="B54" s="18" t="s">
        <v>47</v>
      </c>
      <c r="C54" s="27"/>
      <c r="D54" s="27" t="str">
        <f t="shared" si="0"/>
        <v>0 sur 1000 autorisés</v>
      </c>
      <c r="E54" s="11" t="s">
        <v>49</v>
      </c>
      <c r="F54" s="27"/>
      <c r="G54" s="27"/>
    </row>
    <row r="55" spans="1:8" ht="4.9000000000000004" customHeight="1" thickBot="1" x14ac:dyDescent="0.3">
      <c r="A55" s="14"/>
      <c r="B55" s="12"/>
      <c r="C55" s="12"/>
      <c r="D55" s="12" t="str">
        <f t="shared" si="0"/>
        <v>0 sur 1000 autorisés</v>
      </c>
      <c r="E55" s="12"/>
      <c r="F55" s="12"/>
      <c r="G55" s="12"/>
      <c r="H55" s="3"/>
    </row>
    <row r="56" spans="1:8" ht="60.75" thickBot="1" x14ac:dyDescent="0.3">
      <c r="A56" s="19" t="s">
        <v>51</v>
      </c>
      <c r="B56" s="16" t="s">
        <v>54</v>
      </c>
      <c r="C56" s="27"/>
      <c r="D56" s="27" t="str">
        <f t="shared" si="0"/>
        <v>0 sur 1000 autorisés</v>
      </c>
      <c r="E56" s="10" t="s">
        <v>55</v>
      </c>
      <c r="F56" s="24"/>
      <c r="G56" s="24"/>
    </row>
    <row r="57" spans="1:8" ht="60.75" thickBot="1" x14ac:dyDescent="0.3">
      <c r="A57" s="15" t="s">
        <v>52</v>
      </c>
      <c r="B57" s="18" t="s">
        <v>56</v>
      </c>
      <c r="C57" s="27"/>
      <c r="D57" s="27" t="str">
        <f t="shared" si="0"/>
        <v>0 sur 1000 autorisés</v>
      </c>
      <c r="E57" s="11" t="s">
        <v>91</v>
      </c>
      <c r="F57" s="27"/>
      <c r="G57" s="27"/>
    </row>
    <row r="58" spans="1:8" ht="4.9000000000000004" customHeight="1" thickBot="1" x14ac:dyDescent="0.3">
      <c r="A58" s="14"/>
      <c r="B58" s="12"/>
      <c r="C58" s="12"/>
      <c r="D58" s="12"/>
      <c r="E58" s="12"/>
      <c r="F58" s="12"/>
      <c r="G58" s="12"/>
      <c r="H58" s="3"/>
    </row>
    <row r="59" spans="1:8" ht="30.75" thickBot="1" x14ac:dyDescent="0.3">
      <c r="A59" s="19" t="s">
        <v>53</v>
      </c>
      <c r="B59" s="16" t="s">
        <v>60</v>
      </c>
      <c r="C59" s="27"/>
      <c r="D59" s="27" t="str">
        <f t="shared" si="0"/>
        <v>0 sur 1000 autorisés</v>
      </c>
      <c r="E59" s="10" t="s">
        <v>61</v>
      </c>
      <c r="F59" s="24"/>
      <c r="G59" s="24"/>
    </row>
    <row r="60" spans="1:8" ht="45.75" thickBot="1" x14ac:dyDescent="0.3">
      <c r="A60" s="20" t="s">
        <v>58</v>
      </c>
      <c r="B60" s="17" t="s">
        <v>62</v>
      </c>
      <c r="C60" s="27"/>
      <c r="D60" s="27" t="str">
        <f t="shared" si="0"/>
        <v>0 sur 1000 autorisés</v>
      </c>
      <c r="E60" s="9" t="s">
        <v>63</v>
      </c>
      <c r="F60" s="26"/>
      <c r="G60" s="26"/>
    </row>
    <row r="61" spans="1:8" ht="30.75" thickBot="1" x14ac:dyDescent="0.3">
      <c r="A61" s="15" t="s">
        <v>59</v>
      </c>
      <c r="B61" s="18" t="s">
        <v>64</v>
      </c>
      <c r="C61" s="27"/>
      <c r="D61" s="27" t="str">
        <f t="shared" si="0"/>
        <v>0 sur 1000 autorisés</v>
      </c>
      <c r="E61" s="11" t="s">
        <v>65</v>
      </c>
      <c r="F61" s="27"/>
      <c r="G61" s="27"/>
    </row>
    <row r="62" spans="1:8" ht="3.6" customHeight="1" thickBot="1" x14ac:dyDescent="0.3">
      <c r="A62" s="14"/>
      <c r="B62" s="12"/>
      <c r="C62" s="12"/>
      <c r="D62" s="12"/>
      <c r="E62" s="12"/>
      <c r="F62" s="12" t="s">
        <v>95</v>
      </c>
      <c r="G62" s="12"/>
      <c r="H62" s="3"/>
    </row>
    <row r="63" spans="1:8" ht="30.75" thickBot="1" x14ac:dyDescent="0.3">
      <c r="A63" s="19" t="s">
        <v>66</v>
      </c>
      <c r="B63" s="16" t="s">
        <v>70</v>
      </c>
      <c r="C63" s="27"/>
      <c r="D63" s="27" t="str">
        <f t="shared" si="0"/>
        <v>0 sur 1000 autorisés</v>
      </c>
      <c r="E63" s="10" t="s">
        <v>74</v>
      </c>
      <c r="F63" s="24"/>
      <c r="G63" s="24"/>
    </row>
    <row r="64" spans="1:8" ht="75.75" thickBot="1" x14ac:dyDescent="0.3">
      <c r="A64" s="20" t="s">
        <v>67</v>
      </c>
      <c r="B64" s="17" t="s">
        <v>71</v>
      </c>
      <c r="C64" s="27"/>
      <c r="D64" s="27" t="str">
        <f t="shared" si="0"/>
        <v>0 sur 1000 autorisés</v>
      </c>
      <c r="E64" s="9" t="s">
        <v>75</v>
      </c>
      <c r="F64" s="26"/>
      <c r="G64" s="26"/>
    </row>
    <row r="65" spans="1:8" ht="30.75" thickBot="1" x14ac:dyDescent="0.3">
      <c r="A65" s="20" t="s">
        <v>68</v>
      </c>
      <c r="B65" s="17" t="s">
        <v>72</v>
      </c>
      <c r="C65" s="27"/>
      <c r="D65" s="27" t="str">
        <f t="shared" si="0"/>
        <v>0 sur 1000 autorisés</v>
      </c>
      <c r="E65" s="9" t="s">
        <v>76</v>
      </c>
      <c r="F65" s="26"/>
      <c r="G65" s="26"/>
    </row>
    <row r="66" spans="1:8" ht="45.75" thickBot="1" x14ac:dyDescent="0.3">
      <c r="A66" s="15" t="s">
        <v>69</v>
      </c>
      <c r="B66" s="18" t="s">
        <v>73</v>
      </c>
      <c r="C66" s="27"/>
      <c r="D66" s="27" t="str">
        <f t="shared" si="0"/>
        <v>0 sur 1000 autorisés</v>
      </c>
      <c r="E66" s="11" t="s">
        <v>77</v>
      </c>
      <c r="F66" s="27"/>
      <c r="G66" s="27"/>
    </row>
    <row r="67" spans="1:8" ht="5.45" customHeight="1" thickBot="1" x14ac:dyDescent="0.3">
      <c r="A67" s="14"/>
      <c r="B67" s="12"/>
      <c r="C67" s="12"/>
      <c r="D67" s="12" t="str">
        <f t="shared" si="0"/>
        <v>0 sur 1000 autorisés</v>
      </c>
      <c r="E67" s="12"/>
      <c r="F67" s="12"/>
      <c r="G67" s="12"/>
      <c r="H67" s="3"/>
    </row>
    <row r="68" spans="1:8" ht="45.75" thickBot="1" x14ac:dyDescent="0.3">
      <c r="A68" s="19" t="s">
        <v>78</v>
      </c>
      <c r="B68" s="16" t="s">
        <v>81</v>
      </c>
      <c r="C68" s="27"/>
      <c r="D68" s="27" t="str">
        <f t="shared" si="0"/>
        <v>0 sur 1000 autorisés</v>
      </c>
      <c r="E68" s="10" t="s">
        <v>82</v>
      </c>
      <c r="F68" s="24"/>
      <c r="G68" s="24"/>
    </row>
    <row r="69" spans="1:8" ht="60.75" thickBot="1" x14ac:dyDescent="0.3">
      <c r="A69" s="20" t="s">
        <v>79</v>
      </c>
      <c r="B69" s="17" t="s">
        <v>83</v>
      </c>
      <c r="C69" s="27"/>
      <c r="D69" s="27" t="str">
        <f t="shared" si="0"/>
        <v>0 sur 1000 autorisés</v>
      </c>
      <c r="E69" s="9" t="s">
        <v>84</v>
      </c>
      <c r="F69" s="26"/>
      <c r="G69" s="26"/>
    </row>
    <row r="70" spans="1:8" ht="45.75" thickBot="1" x14ac:dyDescent="0.3">
      <c r="A70" s="15" t="s">
        <v>80</v>
      </c>
      <c r="B70" s="18" t="s">
        <v>85</v>
      </c>
      <c r="C70" s="27"/>
      <c r="D70" s="27" t="str">
        <f t="shared" si="0"/>
        <v>0 sur 1000 autorisés</v>
      </c>
      <c r="E70" s="11" t="s">
        <v>86</v>
      </c>
      <c r="F70" s="27"/>
      <c r="G70" s="27"/>
    </row>
    <row r="71" spans="1:8" x14ac:dyDescent="0.25">
      <c r="C71" s="2"/>
      <c r="F71" s="3"/>
    </row>
    <row r="72" spans="1:8" x14ac:dyDescent="0.25">
      <c r="C72" s="2"/>
      <c r="F72" s="3"/>
    </row>
    <row r="73" spans="1:8" x14ac:dyDescent="0.25">
      <c r="C73" s="2"/>
      <c r="F73" s="3"/>
    </row>
    <row r="74" spans="1:8" x14ac:dyDescent="0.25">
      <c r="C74" s="2"/>
      <c r="F74" s="3"/>
    </row>
    <row r="75" spans="1:8" x14ac:dyDescent="0.25">
      <c r="C75" s="2"/>
      <c r="F75" s="3"/>
    </row>
    <row r="76" spans="1:8" x14ac:dyDescent="0.25">
      <c r="C76" s="2"/>
      <c r="F76" s="3"/>
    </row>
    <row r="77" spans="1:8" x14ac:dyDescent="0.25">
      <c r="C77" s="2"/>
      <c r="F77" s="3"/>
    </row>
    <row r="78" spans="1:8" x14ac:dyDescent="0.25">
      <c r="C78" s="2"/>
      <c r="F78" s="3"/>
    </row>
    <row r="79" spans="1:8" x14ac:dyDescent="0.25">
      <c r="G79" s="3"/>
    </row>
    <row r="80" spans="1:8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I21" sqref="I21"/>
    </sheetView>
  </sheetViews>
  <sheetFormatPr baseColWidth="10" defaultRowHeight="15" x14ac:dyDescent="0.25"/>
  <sheetData>
    <row r="1" spans="1:7" x14ac:dyDescent="0.25">
      <c r="A1">
        <v>18000</v>
      </c>
      <c r="B1">
        <v>2</v>
      </c>
      <c r="C1">
        <f>+A1*B1</f>
        <v>36000</v>
      </c>
      <c r="D1">
        <v>8</v>
      </c>
      <c r="E1">
        <f>+C1/D1</f>
        <v>4500</v>
      </c>
      <c r="F1">
        <v>230</v>
      </c>
      <c r="G1">
        <f>+E1/F1</f>
        <v>19.565217391304348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NDA 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Castello Patrick - Opcaim</dc:creator>
  <cp:lastModifiedBy>Bettina RICARD</cp:lastModifiedBy>
  <dcterms:created xsi:type="dcterms:W3CDTF">2016-12-19T13:03:22Z</dcterms:created>
  <dcterms:modified xsi:type="dcterms:W3CDTF">2017-01-24T12:59:50Z</dcterms:modified>
</cp:coreProperties>
</file>